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Lenovo\Downloads\"/>
    </mc:Choice>
  </mc:AlternateContent>
  <xr:revisionPtr revIDLastSave="0" documentId="8_{068F24F5-3990-4516-A04F-24DEE7CC5D99}" xr6:coauthVersionLast="47" xr6:coauthVersionMax="47" xr10:uidLastSave="{00000000-0000-0000-0000-000000000000}"/>
  <bookViews>
    <workbookView xWindow="-110" yWindow="-110" windowWidth="19420" windowHeight="10300" xr2:uid="{B661DC8B-64BF-4D0F-B214-D8C5D69184C6}"/>
  </bookViews>
  <sheets>
    <sheet name="RFQ" sheetId="1" r:id="rId1"/>
  </sheets>
  <externalReferences>
    <externalReference r:id="rId2"/>
  </externalReferences>
  <definedNames>
    <definedName name="_xlnm.Print_Area" localSheetId="0">RFQ!$A$1:$I$82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1" l="1"/>
  <c r="D66" i="1"/>
  <c r="B66" i="1"/>
  <c r="E65" i="1"/>
  <c r="D65" i="1"/>
  <c r="B65" i="1"/>
  <c r="E64" i="1"/>
  <c r="D64" i="1"/>
  <c r="B64" i="1"/>
  <c r="E63" i="1"/>
  <c r="D63" i="1"/>
  <c r="B63" i="1"/>
  <c r="E62" i="1"/>
  <c r="D62" i="1"/>
  <c r="B62" i="1"/>
  <c r="E61" i="1"/>
  <c r="D61" i="1"/>
  <c r="B61" i="1"/>
  <c r="E60" i="1"/>
  <c r="D60" i="1"/>
  <c r="B60" i="1"/>
  <c r="E59" i="1"/>
  <c r="D59" i="1"/>
  <c r="B59" i="1"/>
  <c r="E58" i="1"/>
  <c r="D58" i="1"/>
  <c r="B58" i="1"/>
  <c r="E57" i="1"/>
  <c r="D57" i="1"/>
  <c r="B57" i="1"/>
</calcChain>
</file>

<file path=xl/sharedStrings.xml><?xml version="1.0" encoding="utf-8"?>
<sst xmlns="http://schemas.openxmlformats.org/spreadsheetml/2006/main" count="157" uniqueCount="127">
  <si>
    <t>MedGlobal</t>
  </si>
  <si>
    <t>Request for Quotation</t>
  </si>
  <si>
    <r>
      <rPr>
        <b/>
        <sz val="11"/>
        <color theme="1"/>
        <rFont val="Calibri"/>
        <family val="2"/>
      </rPr>
      <t>MedGlobal</t>
    </r>
    <r>
      <rPr>
        <sz val="11"/>
        <color theme="1"/>
        <rFont val="Calibri"/>
        <family val="2"/>
      </rPr>
      <t xml:space="preserve">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1"/>
        <color rgb="FFFF0000"/>
        <rFont val="Calibri"/>
        <family val="2"/>
      </rPr>
      <t xml:space="preserve">THIS IS NOT A PURCHASE ORDER. </t>
    </r>
    <r>
      <rPr>
        <sz val="11"/>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</si>
  <si>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</si>
  <si>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</si>
  <si>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</si>
  <si>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</si>
  <si>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</si>
  <si>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</si>
  <si>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</si>
  <si>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</si>
  <si>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</si>
  <si>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</si>
  <si>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</si>
  <si>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</si>
  <si>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</si>
  <si>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</si>
  <si>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</si>
  <si>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</si>
  <si>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</si>
  <si>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</si>
  <si>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</si>
  <si>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r>
      <t xml:space="preserve">Description of Goods/Services
</t>
    </r>
    <r>
      <rPr>
        <sz val="11"/>
        <color theme="1"/>
        <rFont val="Calibri"/>
        <family val="2"/>
      </rPr>
      <t>(if very detailed, add technical specification as attachment)</t>
    </r>
  </si>
  <si>
    <t>Specifications/Details</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</si>
  <si>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</si>
  <si>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</si>
  <si>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</si>
  <si>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</si>
  <si>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</si>
  <si>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</si>
  <si>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</si>
  <si>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</si>
  <si>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</si>
  <si>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</si>
  <si>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</si>
  <si>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</si>
  <si>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</si>
  <si>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</si>
  <si>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</si>
  <si>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</si>
  <si>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</si>
  <si>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</si>
  <si>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</si>
  <si>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</si>
  <si>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</si>
  <si>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7/26/2025 ( cloasing date)</t>
  </si>
  <si>
    <t>Abdalla Ahmed</t>
  </si>
  <si>
    <t>Dongola</t>
  </si>
  <si>
    <t>abdallaahmed@medglobal.org</t>
  </si>
  <si>
    <t>249 909689574</t>
  </si>
  <si>
    <t>249 112771753</t>
  </si>
  <si>
    <t>MG warehouse / dongola</t>
  </si>
  <si>
    <t>Road</t>
  </si>
  <si>
    <t>Paracetamol 500 mg Tab</t>
  </si>
  <si>
    <t>tab</t>
  </si>
  <si>
    <t>44/SD/LDS/07/20/2025</t>
  </si>
  <si>
    <t>Ciprofloxacin inj</t>
  </si>
  <si>
    <t>Salbutramol (Albuterol</t>
  </si>
  <si>
    <t xml:space="preserve">Amoxicillin 250mg/5ml </t>
  </si>
  <si>
    <t>Amoxicillin</t>
  </si>
  <si>
    <t>Ceftriaxone 1 g</t>
  </si>
  <si>
    <t>Ciprofloxacin 500mg</t>
  </si>
  <si>
    <t>Diclofenac sodium inj 3ml</t>
  </si>
  <si>
    <t>Ferrous sulphate 200 mg/folic acid Tab/0.25mg</t>
  </si>
  <si>
    <t>Metronidazole tab 500 mg</t>
  </si>
  <si>
    <t>Normal saline 0.09%</t>
  </si>
  <si>
    <t>Paracetamol 120mg/5ml</t>
  </si>
  <si>
    <t xml:space="preserve">Ringer lactate 500ml </t>
  </si>
  <si>
    <t xml:space="preserve">Aspirin 75 mg tab </t>
  </si>
  <si>
    <t xml:space="preserve">Metformin 500 mg Tab </t>
  </si>
  <si>
    <t>Amlodipine tab 10mg tab</t>
  </si>
  <si>
    <t>Candesartan 8mg</t>
  </si>
  <si>
    <t>Cefixime 100mg  susp</t>
  </si>
  <si>
    <t xml:space="preserve">Meropenem inj </t>
  </si>
  <si>
    <t>Amoxicillin 875mg + Clavulanic acid 125 mg tab</t>
  </si>
  <si>
    <t>Glimepiride 2mg tab</t>
  </si>
  <si>
    <t>Gentaicine Eye drop 5 ml</t>
  </si>
  <si>
    <t xml:space="preserve">Hydrocortozone 10 mg </t>
  </si>
  <si>
    <t>Hyoscine butylbromide 20mg/ml, inj</t>
  </si>
  <si>
    <t>Hyosincine butyle bromide 10mg, tap breakable strip</t>
  </si>
  <si>
    <t>Mebendazole 100 mg tap</t>
  </si>
  <si>
    <t>Metoclopramide 10 mg inj</t>
  </si>
  <si>
    <t>Metronidazole 250 mg powder syrup 100 ml</t>
  </si>
  <si>
    <t>Zinc Oxideointment 10% 100g</t>
  </si>
  <si>
    <t>Atorvastatine tap 20 mg</t>
  </si>
  <si>
    <t>Clopidogril 75 mg tab</t>
  </si>
  <si>
    <t>Amlodipine tab 5 mg tab</t>
  </si>
  <si>
    <t>Ibprofen 400 mg</t>
  </si>
  <si>
    <t>200-400 mg IV</t>
  </si>
  <si>
    <t>2.5 mg (nebulized) , 90 mcg (inhaler)</t>
  </si>
  <si>
    <t xml:space="preserve">250mg/5ml powder for susp 100ml </t>
  </si>
  <si>
    <t>Tab 500 mg tab</t>
  </si>
  <si>
    <t>1g  Vial with St,Water</t>
  </si>
  <si>
    <t>25 mg / ml</t>
  </si>
  <si>
    <t>0.25mg</t>
  </si>
  <si>
    <t>500 mg</t>
  </si>
  <si>
    <t xml:space="preserve"> 500 ml with IV set</t>
  </si>
  <si>
    <t>120mg/5ml  susp 100ml Bottle</t>
  </si>
  <si>
    <t>500mg</t>
  </si>
  <si>
    <t>500ml bottle with IV set</t>
  </si>
  <si>
    <t xml:space="preserve"> 75 mg tab </t>
  </si>
  <si>
    <t>10 mg</t>
  </si>
  <si>
    <t>8mg</t>
  </si>
  <si>
    <t>60 ml</t>
  </si>
  <si>
    <t>Meropenem inj all conc</t>
  </si>
  <si>
    <t>Amoxicillin 875mg + Clavulanic acid 125 mg tab 1 g tab</t>
  </si>
  <si>
    <t xml:space="preserve"> 2mg</t>
  </si>
  <si>
    <t>10mg</t>
  </si>
  <si>
    <t>20 mg/ml</t>
  </si>
  <si>
    <t>100 mg</t>
  </si>
  <si>
    <t>100 ml</t>
  </si>
  <si>
    <t>81 mg</t>
  </si>
  <si>
    <t>20 mg</t>
  </si>
  <si>
    <t>75 mg</t>
  </si>
  <si>
    <t xml:space="preserve">5 mg </t>
  </si>
  <si>
    <t>400 mg</t>
  </si>
  <si>
    <t>ampoule</t>
  </si>
  <si>
    <t>inhaler/puff</t>
  </si>
  <si>
    <t>100 ml /Bottle</t>
  </si>
  <si>
    <t>Tablet</t>
  </si>
  <si>
    <t>Vial</t>
  </si>
  <si>
    <t>100 ml /Bag</t>
  </si>
  <si>
    <t>bottle</t>
  </si>
  <si>
    <t>60 ml /Bottle</t>
  </si>
  <si>
    <t>Eye drop 5 ml</t>
  </si>
  <si>
    <t>vial</t>
  </si>
  <si>
    <t>100g / 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</si>
</sst>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 dd\ yyyy"/>
    <numFmt numFmtId="165" formatCode="[$-14809]dd/mm/yyyy"/>
  </numFmts>
  <fonts count="21" x14ac:knownFonts="1">
    <font>
      <sz val="10"/>
      <color rgb="FF000000"/>
      <name val="Aptos Narrow"/>
      <scheme val="minor"/>
    </font>
    <font>
      <b/>
      <sz val="18"/>
      <color theme="0"/>
      <name val="Calibri"/>
      <family val="2"/>
    </font>
    <font>
      <sz val="18"/>
      <name val="Calibri"/>
      <family val="2"/>
    </font>
    <font>
      <sz val="11"/>
      <name val="Calibri"/>
      <family val="2"/>
    </font>
    <font>
      <sz val="11"/>
      <color theme="1"/>
      <name val="Calibri"/>
      <family val="2"/>
    </font>
    <font>
      <sz val="10"/>
      <color rgb="FF000000"/>
      <name val="Calibri"/>
      <family val="2"/>
    </font>
    <font>
      <b/>
      <sz val="11"/>
      <color theme="1"/>
      <name val="Calibri"/>
      <family val="2"/>
    </font>
    <font>
      <b/>
      <sz val="11"/>
      <color rgb="FFFF0000"/>
      <name val="Calibri"/>
      <family val="2"/>
    </font>
    <font>
      <b/>
      <sz val="11"/>
      <color rgb="FF000000"/>
      <name val="Calibri"/>
      <family val="2"/>
    </font>
    <font>
      <u/>
      <sz val="11"/>
      <color rgb="FF0563C1"/>
      <name val="Calibri"/>
      <family val="2"/>
    </font>
    <font>
      <sz val="11"/>
      <color rgb="FF000000"/>
      <name val="Calibri"/>
      <family val="2"/>
    </font>
    <font>
      <sz val="12"/>
      <color theme="1"/>
      <name val="Aptos Narrow"/>
      <family val="2"/>
      <scheme val="minor"/>
    </font>
    <font>
      <i/>
      <sz val="11"/>
      <color rgb="FF538DD5"/>
      <name val="Calibri"/>
      <family val="2"/>
    </font>
    <font>
      <b/>
      <sz val="11"/>
      <color rgb="FF538DD5"/>
      <name val="Calibri"/>
      <family val="2"/>
    </font>
    <font>
      <i/>
      <sz val="11"/>
      <color theme="1"/>
      <name val="Calibri"/>
      <family val="2"/>
    </font>
    <font>
      <sz val="11"/>
      <color rgb="FF548DD4"/>
      <name val="Calibri"/>
      <family val="2"/>
    </font>
    <font>
      <sz val="11"/>
      <color rgb="FF000000"/>
      <name val="Aptos Narrow"/>
      <family val="2"/>
      <scheme val="minor"/>
    </font>
    <font>
      <sz val="10"/>
      <name val="Arial"/>
      <family val="2"/>
    </font>
    <font>
      <b/>
      <sz val="8"/>
      <name val="Arial"/>
      <family val="2"/>
    </font>
    <font>
      <u/>
      <sz val="10"/>
      <color theme="10"/>
      <name val="Aptos Narrow"/>
      <scheme val="minor"/>
    </font>
    <font>
      <b/>
      <sz val="11"/>
      <name val="Calibri"/>
      <family val="2"/>
    </font>
  </fonts>
  <fills count="5">
    <fill>
      <patternFill patternType="none"/>
    </fill>
    <fill>
      <patternFill patternType="gray125"/>
    </fill>
    <fill>
      <patternFill patternType="solid">
        <fgColor rgb="FF538DD5"/>
        <bgColor rgb="FF538DD5"/>
      </patternFill>
    </fill>
    <fill>
      <patternFill patternType="solid">
        <fgColor theme="0"/>
        <bgColor theme="0"/>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medium">
        <color rgb="FF000000"/>
      </left>
      <right style="medium">
        <color rgb="FF000000"/>
      </right>
      <top style="medium">
        <color rgb="FF9BC2E6"/>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17" fillId="0" borderId="0"/>
    <xf numFmtId="0" fontId="19" fillId="0" borderId="0" applyNumberFormat="0" applyFill="0" applyBorder="0" applyAlignment="0" applyProtection="0"/>
  </cellStyleXfs>
  <cellXfs count="89">
    <xf numFmtId="0" fontId="0" fillId="0" borderId="0" xfId="0"/>
    <xf numFmtId="0" fontId="4" fillId="0" borderId="0" xfId="0" applyFont="1" applyAlignment="1">
      <alignment horizontal="center" vertical="center"/>
    </xf>
    <xf numFmtId="0" fontId="3" fillId="0" borderId="0" xfId="0" applyFont="1"/>
    <xf numFmtId="0" fontId="6" fillId="2" borderId="15" xfId="0" applyFont="1" applyFill="1" applyBorder="1" applyAlignment="1">
      <alignment vertical="center"/>
    </xf>
    <xf numFmtId="0" fontId="6" fillId="2" borderId="15"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1"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4" fontId="4" fillId="0" borderId="15" xfId="0" applyNumberFormat="1" applyFont="1" applyBorder="1" applyAlignment="1">
      <alignment horizontal="center" vertical="center"/>
    </xf>
    <xf numFmtId="165" fontId="4" fillId="0" borderId="15" xfId="0" applyNumberFormat="1" applyFont="1" applyBorder="1" applyAlignment="1">
      <alignment horizontal="center" vertical="center"/>
    </xf>
    <xf numFmtId="0" fontId="11" fillId="0" borderId="0" xfId="0" applyFont="1"/>
    <xf numFmtId="1" fontId="4" fillId="0" borderId="17" xfId="0" applyNumberFormat="1" applyFont="1" applyBorder="1" applyAlignment="1">
      <alignment horizontal="center" vertical="center"/>
    </xf>
    <xf numFmtId="0" fontId="10" fillId="0" borderId="18" xfId="0" applyFont="1" applyBorder="1" applyAlignment="1">
      <alignment horizontal="center" vertical="center"/>
    </xf>
    <xf numFmtId="0" fontId="4" fillId="0" borderId="18" xfId="0" applyFont="1" applyBorder="1" applyAlignment="1">
      <alignment horizontal="center" vertical="center"/>
    </xf>
    <xf numFmtId="3" fontId="4" fillId="0" borderId="19" xfId="0" applyNumberFormat="1" applyFont="1" applyBorder="1" applyAlignment="1">
      <alignment horizontal="center" vertical="center"/>
    </xf>
    <xf numFmtId="0" fontId="4" fillId="0" borderId="20" xfId="0" applyFont="1" applyBorder="1" applyAlignment="1">
      <alignment vertical="center"/>
    </xf>
    <xf numFmtId="4" fontId="4" fillId="0" borderId="19" xfId="0" applyNumberFormat="1" applyFont="1" applyBorder="1" applyAlignment="1">
      <alignment horizontal="right" vertical="center"/>
    </xf>
    <xf numFmtId="4" fontId="4" fillId="0" borderId="18" xfId="0" applyNumberFormat="1" applyFont="1" applyBorder="1" applyAlignment="1">
      <alignment horizontal="right" vertical="center"/>
    </xf>
    <xf numFmtId="165" fontId="4" fillId="0" borderId="8" xfId="0" applyNumberFormat="1" applyFont="1" applyBorder="1" applyAlignment="1">
      <alignment horizontal="center" vertical="center"/>
    </xf>
    <xf numFmtId="0" fontId="10" fillId="0" borderId="21" xfId="0" applyFont="1" applyBorder="1" applyAlignment="1">
      <alignment horizontal="center" vertical="center"/>
    </xf>
    <xf numFmtId="4" fontId="4" fillId="0" borderId="21" xfId="0" applyNumberFormat="1" applyFont="1" applyBorder="1" applyAlignment="1">
      <alignment horizontal="right" vertical="center"/>
    </xf>
    <xf numFmtId="0" fontId="10" fillId="0" borderId="21" xfId="0" applyFont="1" applyBorder="1"/>
    <xf numFmtId="0" fontId="10" fillId="0" borderId="18" xfId="0" applyFont="1" applyBorder="1"/>
    <xf numFmtId="4" fontId="4" fillId="0" borderId="22" xfId="0" applyNumberFormat="1" applyFont="1" applyBorder="1" applyAlignment="1">
      <alignment horizontal="right" vertical="center"/>
    </xf>
    <xf numFmtId="0" fontId="4" fillId="3" borderId="25" xfId="0" applyFont="1" applyFill="1" applyBorder="1" applyAlignment="1">
      <alignment vertical="center"/>
    </xf>
    <xf numFmtId="0" fontId="14" fillId="3" borderId="4" xfId="0" applyFont="1" applyFill="1" applyBorder="1" applyAlignment="1">
      <alignment horizontal="left" vertical="center"/>
    </xf>
    <xf numFmtId="0" fontId="4" fillId="3" borderId="0" xfId="0" applyFont="1" applyFill="1" applyAlignment="1">
      <alignment horizontal="center" vertical="center"/>
    </xf>
    <xf numFmtId="0" fontId="15" fillId="3" borderId="0" xfId="0" applyFont="1" applyFill="1" applyAlignment="1">
      <alignment horizontal="center" vertical="center"/>
    </xf>
    <xf numFmtId="0" fontId="4" fillId="3" borderId="5" xfId="0" applyFont="1" applyFill="1" applyBorder="1" applyAlignment="1">
      <alignment vertical="center"/>
    </xf>
    <xf numFmtId="0" fontId="4" fillId="3" borderId="4" xfId="0" applyFont="1" applyFill="1" applyBorder="1" applyAlignment="1">
      <alignment horizontal="center" vertical="center"/>
    </xf>
    <xf numFmtId="4" fontId="6" fillId="0" borderId="15" xfId="0" applyNumberFormat="1" applyFont="1" applyBorder="1" applyAlignment="1">
      <alignment horizontal="center" vertical="center"/>
    </xf>
    <xf numFmtId="0" fontId="4" fillId="3" borderId="5" xfId="0" applyFont="1" applyFill="1" applyBorder="1" applyAlignment="1">
      <alignment horizontal="center" vertical="center"/>
    </xf>
    <xf numFmtId="0" fontId="6" fillId="0" borderId="15" xfId="0" applyFont="1" applyBorder="1" applyAlignment="1">
      <alignment horizontal="left" vertical="center"/>
    </xf>
    <xf numFmtId="0" fontId="18" fillId="0" borderId="0" xfId="1" applyFont="1" applyAlignment="1">
      <alignment horizontal="center" vertical="center"/>
    </xf>
    <xf numFmtId="0" fontId="4" fillId="0" borderId="4" xfId="0" applyFont="1" applyBorder="1" applyAlignment="1">
      <alignment horizontal="center" vertical="center"/>
    </xf>
    <xf numFmtId="0" fontId="3" fillId="0" borderId="0" xfId="0" applyFont="1"/>
    <xf numFmtId="0" fontId="3" fillId="0" borderId="5" xfId="0" applyFont="1" applyBorder="1"/>
    <xf numFmtId="0" fontId="6" fillId="2" borderId="15" xfId="0" applyFont="1" applyFill="1" applyBorder="1" applyAlignment="1">
      <alignment horizontal="left" vertical="center"/>
    </xf>
    <xf numFmtId="0" fontId="3" fillId="0" borderId="15" xfId="0" applyFont="1" applyBorder="1"/>
    <xf numFmtId="0" fontId="4" fillId="0" borderId="15" xfId="0" applyFont="1" applyBorder="1" applyAlignment="1">
      <alignment horizontal="left" vertical="center"/>
    </xf>
    <xf numFmtId="0" fontId="4" fillId="0" borderId="15" xfId="0" applyFont="1" applyBorder="1" applyAlignment="1">
      <alignment horizontal="center" vertical="center"/>
    </xf>
    <xf numFmtId="0" fontId="16" fillId="0" borderId="15" xfId="0" applyFont="1" applyBorder="1"/>
    <xf numFmtId="0" fontId="3" fillId="0" borderId="15" xfId="0" applyFont="1" applyBorder="1" applyAlignment="1">
      <alignment horizontal="left" vertical="center"/>
    </xf>
    <xf numFmtId="0" fontId="13" fillId="3" borderId="0" xfId="0" applyFont="1" applyFill="1" applyAlignment="1">
      <alignment horizontal="right" vertical="center"/>
    </xf>
    <xf numFmtId="0" fontId="20" fillId="0" borderId="0" xfId="0" applyFont="1"/>
    <xf numFmtId="0" fontId="6" fillId="0" borderId="4" xfId="0" applyFont="1" applyBorder="1" applyAlignment="1">
      <alignment horizontal="center" vertical="center"/>
    </xf>
    <xf numFmtId="0" fontId="6" fillId="3" borderId="4" xfId="0" applyFont="1" applyFill="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xf numFmtId="0" fontId="12" fillId="3" borderId="23" xfId="0" applyFont="1" applyFill="1" applyBorder="1" applyAlignment="1">
      <alignment horizontal="left" vertical="center"/>
    </xf>
    <xf numFmtId="0" fontId="3" fillId="0" borderId="24" xfId="0" applyFont="1" applyBorder="1"/>
    <xf numFmtId="0" fontId="13" fillId="3" borderId="24" xfId="0" applyFont="1" applyFill="1" applyBorder="1" applyAlignment="1">
      <alignment horizontal="right" vertical="center"/>
    </xf>
    <xf numFmtId="0" fontId="3" fillId="0" borderId="15" xfId="0" applyFont="1" applyBorder="1" applyAlignment="1">
      <alignment horizontal="left"/>
    </xf>
    <xf numFmtId="49" fontId="4" fillId="3" borderId="15" xfId="0" applyNumberFormat="1" applyFont="1" applyFill="1" applyBorder="1" applyAlignment="1">
      <alignment horizontal="left" vertical="center"/>
    </xf>
    <xf numFmtId="0" fontId="4" fillId="0" borderId="15" xfId="0" applyFont="1" applyBorder="1" applyAlignment="1">
      <alignment horizontal="left" vertical="center" wrapText="1"/>
    </xf>
    <xf numFmtId="14" fontId="3" fillId="0" borderId="15" xfId="0" applyNumberFormat="1" applyFont="1" applyBorder="1" applyAlignment="1">
      <alignment horizontal="left" vertical="center"/>
    </xf>
    <xf numFmtId="0" fontId="4" fillId="3" borderId="15" xfId="0" applyFont="1" applyFill="1" applyBorder="1" applyAlignment="1">
      <alignment horizontal="left" vertical="center"/>
    </xf>
    <xf numFmtId="0" fontId="9" fillId="3" borderId="15" xfId="0" applyFont="1" applyFill="1" applyBorder="1" applyAlignment="1">
      <alignment horizontal="left" vertical="center" wrapText="1"/>
    </xf>
    <xf numFmtId="49" fontId="19" fillId="0" borderId="15" xfId="2" applyNumberFormat="1" applyBorder="1" applyAlignment="1">
      <alignment horizontal="left" vertical="center" wrapText="1"/>
    </xf>
    <xf numFmtId="164" fontId="6" fillId="0" borderId="15" xfId="0" applyNumberFormat="1" applyFont="1" applyBorder="1" applyAlignment="1">
      <alignment horizontal="left" vertical="center"/>
    </xf>
    <xf numFmtId="0" fontId="6" fillId="3" borderId="15" xfId="0" applyFont="1" applyFill="1" applyBorder="1" applyAlignment="1">
      <alignment horizontal="left" vertical="center"/>
    </xf>
    <xf numFmtId="0" fontId="6" fillId="3" borderId="15" xfId="0" applyFont="1" applyFill="1" applyBorder="1" applyAlignment="1">
      <alignment horizontal="left" vertical="center" wrapText="1"/>
    </xf>
    <xf numFmtId="0" fontId="1" fillId="2" borderId="1" xfId="0" applyFont="1" applyFill="1" applyBorder="1" applyAlignment="1">
      <alignment horizontal="left" vertical="center"/>
    </xf>
    <xf numFmtId="0" fontId="2" fillId="0" borderId="2" xfId="0" applyFont="1" applyBorder="1"/>
    <xf numFmtId="0" fontId="1" fillId="2" borderId="2" xfId="0" applyFont="1" applyFill="1" applyBorder="1" applyAlignment="1">
      <alignment horizontal="right" vertical="center"/>
    </xf>
    <xf numFmtId="0" fontId="3" fillId="0" borderId="2" xfId="0" applyFont="1" applyBorder="1"/>
    <xf numFmtId="0" fontId="3" fillId="0" borderId="3" xfId="0" applyFont="1" applyBorder="1"/>
    <xf numFmtId="0" fontId="5" fillId="0" borderId="4" xfId="0" applyFont="1" applyBorder="1" applyAlignment="1">
      <alignment horizontal="center"/>
    </xf>
    <xf numFmtId="0" fontId="0" fillId="0" borderId="0" xfId="0"/>
    <xf numFmtId="0" fontId="3" fillId="0" borderId="6" xfId="0" applyFont="1" applyBorder="1"/>
    <xf numFmtId="0" fontId="3" fillId="0" borderId="7" xfId="0" applyFont="1" applyBorder="1"/>
    <xf numFmtId="0" fontId="3" fillId="0" borderId="8" xfId="0" applyFont="1" applyBorder="1"/>
    <xf numFmtId="0" fontId="4" fillId="2" borderId="9" xfId="0" applyFont="1" applyFill="1" applyBorder="1" applyAlignment="1">
      <alignment horizontal="left" vertical="center" wrapText="1"/>
    </xf>
    <xf numFmtId="0" fontId="3" fillId="0" borderId="10" xfId="0" applyFont="1" applyBorder="1"/>
    <xf numFmtId="0" fontId="3" fillId="0" borderId="11" xfId="0" applyFont="1" applyBorder="1"/>
    <xf numFmtId="0" fontId="4" fillId="0" borderId="12" xfId="0" applyFont="1" applyBorder="1" applyAlignment="1">
      <alignment horizontal="center" vertical="center"/>
    </xf>
    <xf numFmtId="0" fontId="3" fillId="0" borderId="13" xfId="0" applyFont="1" applyBorder="1"/>
    <xf numFmtId="0" fontId="3" fillId="0" borderId="14" xfId="0" applyFont="1" applyBorder="1"/>
    <xf numFmtId="0" fontId="6" fillId="2" borderId="15" xfId="0" applyFont="1" applyFill="1" applyBorder="1" applyAlignment="1">
      <alignment horizontal="left" vertical="center" wrapText="1"/>
    </xf>
    <xf numFmtId="0" fontId="8" fillId="0" borderId="15" xfId="0" applyFont="1" applyBorder="1" applyAlignment="1">
      <alignment horizontal="left" vertical="center"/>
    </xf>
    <xf numFmtId="14" fontId="6" fillId="0" borderId="15" xfId="0" applyNumberFormat="1" applyFont="1" applyBorder="1" applyAlignment="1">
      <alignment horizontal="left" vertical="center"/>
    </xf>
    <xf numFmtId="0" fontId="8" fillId="4" borderId="26" xfId="0" applyFont="1" applyFill="1" applyBorder="1" applyAlignment="1">
      <alignment vertical="center" wrapText="1"/>
    </xf>
    <xf numFmtId="0" fontId="8" fillId="4" borderId="27" xfId="0" applyFont="1" applyFill="1" applyBorder="1" applyAlignment="1">
      <alignment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10" fontId="8" fillId="4" borderId="27" xfId="0" applyNumberFormat="1"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8" xfId="0" applyFont="1" applyFill="1" applyBorder="1" applyAlignment="1">
      <alignment vertical="center" wrapText="1"/>
    </xf>
  </cellXfs>
  <cellStyles count="3">
    <cellStyle name="Hyperlink" xfId="2" builtinId="8"/>
    <cellStyle name="Normal" xfId="0" builtinId="0"/>
    <cellStyle name="Normal 2 2" xfId="1" xr:uid="{61939F0C-8D2A-4791-9BE4-A06FEA3A5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2" name="Picture 1">
          <a:extLst>
            <a:ext uri="{FF2B5EF4-FFF2-40B4-BE49-F238E27FC236}">
              <a16:creationId xmlns:a16="http://schemas.microsoft.com/office/drawing/2014/main" id="{F65DAF66-3FEE-4137-A500-AABFABECE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49271"/>
          <a:ext cx="889000" cy="734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esktop\All\OneDrive_2025-03-18\2.%20Procurement%20forms%20and%20policies\02%20Simple%20Quotation%20Tools\Simple%20Quotation%20Tools.xlsx" TargetMode="External"/><Relationship Id="rId1" Type="http://schemas.openxmlformats.org/officeDocument/2006/relationships/externalLinkPath" Target="/Users/Lenovo/Desktop/All/OneDrive_2025-03-18/2.%20Procurement%20forms%20and%20policies/02%20Simple%20Quotation%20Tools/Simple%20Quotation%20Too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
      <sheetName val="RFQ"/>
      <sheetName val="RFQ condition"/>
      <sheetName val="CQA"/>
      <sheetName val="PSEA"/>
      <sheetName val="Conflict of Interest "/>
      <sheetName val="VRF"/>
      <sheetName val="PO"/>
      <sheetName val="PO condition - EN"/>
      <sheetName val="GRN"/>
      <sheetName val="Reference sheet"/>
    </sheetNames>
    <sheetDataSet>
      <sheetData sheetId="0">
        <row r="19">
          <cell r="D19"/>
          <cell r="F19"/>
          <cell r="G19"/>
        </row>
        <row r="20">
          <cell r="D20"/>
          <cell r="F20"/>
          <cell r="G20"/>
        </row>
        <row r="21">
          <cell r="D21"/>
          <cell r="F21"/>
          <cell r="G21"/>
        </row>
        <row r="22">
          <cell r="D22"/>
          <cell r="F22"/>
          <cell r="G22"/>
        </row>
        <row r="23">
          <cell r="D23"/>
          <cell r="F23"/>
          <cell r="G23"/>
        </row>
        <row r="24">
          <cell r="D24"/>
          <cell r="F24"/>
          <cell r="G24"/>
        </row>
        <row r="25">
          <cell r="D25"/>
          <cell r="F25"/>
          <cell r="G25"/>
        </row>
        <row r="26">
          <cell r="D26"/>
          <cell r="F26"/>
          <cell r="G26"/>
        </row>
        <row r="27">
          <cell r="D27"/>
          <cell r="F27"/>
          <cell r="G27"/>
        </row>
        <row r="28">
          <cell r="D28"/>
          <cell r="F28"/>
          <cell r="G28"/>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dallaahm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7075-D83A-4CB0-9793-5BAD41A3B1EA}">
  <sheetPr>
    <pageSetUpPr fitToPage="1"/>
  </sheetPr>
  <dimension ref="A1:L84"/>
  <sheetViews>
    <sheetView tabSelected="1" view="pageBreakPreview" topLeftCell="A2" zoomScale="60" zoomScaleNormal="70" workbookViewId="0">
      <selection activeCell="D24" sqref="D24:D56"/>
    </sheetView>
  </sheetViews>
  <sheetFormatPr defaultRowHeight="13" x14ac:dyDescent="0.3"/>
  <cols>
    <col min="1" max="1" width="19.69921875" customWidth="1"/>
    <col min="2" max="2" width="73.3984375" customWidth="1"/>
    <col min="3" max="3" width="102.796875" customWidth="1"/>
    <col min="4" max="4" width="17.296875" customWidth="1"/>
    <col min="5" max="5" width="19.296875" customWidth="1"/>
    <col min="6" max="6" width="15.09765625" customWidth="1"/>
    <col min="7" max="7" width="17.296875" customWidth="1"/>
    <col min="8" max="8" width="25.59765625" customWidth="1"/>
    <col min="9" max="9" width="45.296875" customWidth="1"/>
    <col min="10" max="10" width="2.3984375" customWidth="1"/>
  </cols>
  <sheetData>
    <row r="1" spans="1:12" ht="58.5" customHeight="1" x14ac:dyDescent="0.55000000000000004">
      <c r="A1" s="63" t="s">
        <v>0</v>
      </c>
      <c r="B1" s="64"/>
      <c r="C1" s="64"/>
      <c r="D1" s="64"/>
      <c r="E1" s="65" t="s">
        <v>1</v>
      </c>
      <c r="F1" s="66"/>
      <c r="G1" s="66"/>
      <c r="H1" s="66"/>
      <c r="I1" s="67"/>
      <c r="J1" s="1"/>
      <c r="K1" s="1"/>
    </row>
    <row r="2" spans="1:12" ht="32.25" customHeight="1" x14ac:dyDescent="0.3">
      <c r="A2" s="68"/>
      <c r="B2" s="69"/>
      <c r="C2" s="69"/>
      <c r="D2" s="69"/>
      <c r="E2" s="69"/>
      <c r="F2" s="69"/>
      <c r="G2" s="69"/>
      <c r="H2" s="69"/>
      <c r="I2" s="37"/>
      <c r="J2" s="1"/>
      <c r="K2" s="1"/>
      <c r="L2" s="1"/>
    </row>
    <row r="3" spans="1:12" ht="41.25" customHeight="1" x14ac:dyDescent="0.3">
      <c r="A3" s="70"/>
      <c r="B3" s="71"/>
      <c r="C3" s="71"/>
      <c r="D3" s="71"/>
      <c r="E3" s="71"/>
      <c r="F3" s="71"/>
      <c r="G3" s="71"/>
      <c r="H3" s="71"/>
      <c r="I3" s="72"/>
      <c r="J3" s="1"/>
    </row>
    <row r="4" spans="1:12" ht="90" customHeight="1" x14ac:dyDescent="0.35">
      <c r="A4" s="73" t="s">
        <v>2</v>
      </c>
      <c r="B4" s="74"/>
      <c r="C4" s="74"/>
      <c r="D4" s="74"/>
      <c r="E4" s="74"/>
      <c r="F4" s="74"/>
      <c r="G4" s="74"/>
      <c r="H4" s="74"/>
      <c r="I4" s="75"/>
    </row>
    <row r="5" spans="1:12" ht="13.5" customHeight="1" x14ac:dyDescent="0.35">
      <c r="A5" s="76"/>
      <c r="B5" s="77"/>
      <c r="C5" s="77"/>
      <c r="D5" s="77"/>
      <c r="E5" s="77"/>
      <c r="F5" s="77"/>
      <c r="G5" s="77"/>
      <c r="H5" s="77"/>
      <c r="I5" s="78"/>
    </row>
    <row r="6" spans="1:12" ht="35.25" customHeight="1" x14ac:dyDescent="0.35">
      <c r="A6" s="79" t="s">
        <v>3</v>
      </c>
      <c r="B6" s="80" t="s">
        <v>55</v>
      </c>
      <c r="C6" s="80"/>
      <c r="D6" s="39"/>
      <c r="E6" s="38" t="s">
        <v>4</v>
      </c>
      <c r="F6" s="39"/>
      <c r="G6" s="81">
        <v>45861</v>
      </c>
      <c r="H6" s="39"/>
      <c r="I6" s="39"/>
    </row>
    <row r="7" spans="1:12" ht="38.25" customHeight="1" x14ac:dyDescent="0.35">
      <c r="A7" s="39"/>
      <c r="B7" s="39"/>
      <c r="C7" s="39"/>
      <c r="D7" s="39"/>
      <c r="E7" s="38" t="s">
        <v>5</v>
      </c>
      <c r="F7" s="39"/>
      <c r="G7" s="60" t="s">
        <v>45</v>
      </c>
      <c r="H7" s="39"/>
      <c r="I7" s="39"/>
    </row>
    <row r="8" spans="1:12" ht="14.5" customHeight="1" x14ac:dyDescent="0.35">
      <c r="A8" s="35"/>
      <c r="B8" s="36"/>
      <c r="C8" s="36"/>
      <c r="D8" s="36"/>
      <c r="E8" s="36"/>
      <c r="F8" s="36"/>
      <c r="G8" s="36"/>
      <c r="H8" s="36"/>
      <c r="I8" s="37"/>
    </row>
    <row r="9" spans="1:12" ht="32.25" customHeight="1" x14ac:dyDescent="0.35">
      <c r="A9" s="38" t="s">
        <v>6</v>
      </c>
      <c r="B9" s="39"/>
      <c r="C9" s="39"/>
      <c r="D9" s="39"/>
      <c r="E9" s="38" t="s">
        <v>7</v>
      </c>
      <c r="F9" s="39"/>
      <c r="G9" s="39"/>
      <c r="H9" s="39"/>
      <c r="I9" s="39"/>
    </row>
    <row r="10" spans="1:12" ht="32.25" customHeight="1" x14ac:dyDescent="0.35">
      <c r="A10" s="3" t="s">
        <v>8</v>
      </c>
      <c r="B10" s="61"/>
      <c r="C10" s="61"/>
      <c r="D10" s="53"/>
      <c r="E10" s="3" t="s">
        <v>9</v>
      </c>
      <c r="F10" s="62" t="s">
        <v>46</v>
      </c>
      <c r="G10" s="53"/>
      <c r="H10" s="53"/>
      <c r="I10" s="53"/>
    </row>
    <row r="11" spans="1:12" ht="32.25" customHeight="1" x14ac:dyDescent="0.35">
      <c r="A11" s="3" t="s">
        <v>10</v>
      </c>
      <c r="B11" s="57"/>
      <c r="C11" s="57"/>
      <c r="D11" s="53"/>
      <c r="E11" s="4" t="s">
        <v>11</v>
      </c>
      <c r="F11" s="40" t="s">
        <v>47</v>
      </c>
      <c r="G11" s="53"/>
      <c r="H11" s="53"/>
      <c r="I11" s="53"/>
    </row>
    <row r="12" spans="1:12" ht="32.25" customHeight="1" x14ac:dyDescent="0.35">
      <c r="A12" s="3" t="s">
        <v>12</v>
      </c>
      <c r="B12" s="58"/>
      <c r="C12" s="58"/>
      <c r="D12" s="53"/>
      <c r="E12" s="3" t="s">
        <v>12</v>
      </c>
      <c r="F12" s="59" t="s">
        <v>48</v>
      </c>
      <c r="G12" s="53"/>
      <c r="H12" s="53"/>
      <c r="I12" s="53"/>
    </row>
    <row r="13" spans="1:12" ht="32.25" customHeight="1" x14ac:dyDescent="0.35">
      <c r="A13" s="3" t="s">
        <v>13</v>
      </c>
      <c r="B13" s="54"/>
      <c r="C13" s="54"/>
      <c r="D13" s="53"/>
      <c r="E13" s="3" t="s">
        <v>13</v>
      </c>
      <c r="F13" s="40" t="s">
        <v>49</v>
      </c>
      <c r="G13" s="53"/>
      <c r="H13" s="53"/>
      <c r="I13" s="53"/>
    </row>
    <row r="14" spans="1:12" ht="32.25" customHeight="1" x14ac:dyDescent="0.35">
      <c r="A14" s="3" t="s">
        <v>14</v>
      </c>
      <c r="B14" s="54"/>
      <c r="C14" s="54"/>
      <c r="D14" s="53"/>
      <c r="E14" s="3" t="s">
        <v>14</v>
      </c>
      <c r="F14" s="40" t="s">
        <v>50</v>
      </c>
      <c r="G14" s="53"/>
      <c r="H14" s="53"/>
      <c r="I14" s="53"/>
    </row>
    <row r="15" spans="1:12" ht="32.25" customHeight="1" x14ac:dyDescent="0.35">
      <c r="A15" s="3" t="s">
        <v>15</v>
      </c>
      <c r="B15" s="40"/>
      <c r="C15" s="40"/>
      <c r="D15" s="53"/>
      <c r="E15" s="3" t="s">
        <v>15</v>
      </c>
      <c r="F15" s="55"/>
      <c r="G15" s="53"/>
      <c r="H15" s="53"/>
      <c r="I15" s="53"/>
    </row>
    <row r="16" spans="1:12" ht="14.5" x14ac:dyDescent="0.35">
      <c r="A16" s="46"/>
      <c r="B16" s="36"/>
      <c r="C16" s="36"/>
      <c r="D16" s="36"/>
      <c r="E16" s="36"/>
      <c r="F16" s="36"/>
      <c r="G16" s="36"/>
      <c r="H16" s="36"/>
      <c r="I16" s="37"/>
    </row>
    <row r="17" spans="1:9" ht="40.5" customHeight="1" x14ac:dyDescent="0.35">
      <c r="A17" s="38" t="s">
        <v>16</v>
      </c>
      <c r="B17" s="39"/>
      <c r="C17" s="56">
        <v>45865</v>
      </c>
      <c r="D17" s="43"/>
      <c r="E17" s="43"/>
      <c r="F17" s="43"/>
      <c r="G17" s="43"/>
      <c r="H17" s="43"/>
      <c r="I17" s="43"/>
    </row>
    <row r="18" spans="1:9" ht="40.5" customHeight="1" x14ac:dyDescent="0.35">
      <c r="A18" s="38" t="s">
        <v>17</v>
      </c>
      <c r="B18" s="39"/>
      <c r="C18" s="40" t="s">
        <v>51</v>
      </c>
      <c r="D18" s="40"/>
      <c r="E18" s="40"/>
      <c r="F18" s="40"/>
      <c r="G18" s="40"/>
      <c r="H18" s="40"/>
      <c r="I18" s="40"/>
    </row>
    <row r="19" spans="1:9" ht="40.5" customHeight="1" x14ac:dyDescent="0.35">
      <c r="A19" s="38" t="s">
        <v>18</v>
      </c>
      <c r="B19" s="39"/>
      <c r="C19" s="43" t="s">
        <v>52</v>
      </c>
      <c r="D19" s="43"/>
      <c r="E19" s="43"/>
      <c r="F19" s="43"/>
      <c r="G19" s="43"/>
      <c r="H19" s="43"/>
      <c r="I19" s="43"/>
    </row>
    <row r="20" spans="1:9" ht="40.5" customHeight="1" x14ac:dyDescent="0.35">
      <c r="A20" s="38" t="s">
        <v>19</v>
      </c>
      <c r="B20" s="39"/>
      <c r="C20" s="53"/>
      <c r="D20" s="53"/>
      <c r="E20" s="53"/>
      <c r="F20" s="53"/>
      <c r="G20" s="53"/>
      <c r="H20" s="53"/>
      <c r="I20" s="53"/>
    </row>
    <row r="21" spans="1:9" ht="14.5" x14ac:dyDescent="0.35">
      <c r="A21" s="46"/>
      <c r="B21" s="36"/>
      <c r="C21" s="36"/>
      <c r="D21" s="36"/>
      <c r="E21" s="36"/>
      <c r="F21" s="36"/>
      <c r="G21" s="36"/>
      <c r="H21" s="36"/>
      <c r="I21" s="37"/>
    </row>
    <row r="22" spans="1:9" ht="48" customHeight="1" x14ac:dyDescent="0.35">
      <c r="A22" s="47"/>
      <c r="B22" s="36"/>
      <c r="C22" s="36"/>
      <c r="D22" s="36"/>
      <c r="E22" s="36"/>
      <c r="F22" s="48" t="s">
        <v>20</v>
      </c>
      <c r="G22" s="49"/>
      <c r="H22" s="49"/>
      <c r="I22" s="49"/>
    </row>
    <row r="23" spans="1:9" ht="79.900000000000006" customHeight="1" thickBot="1" x14ac:dyDescent="0.35">
      <c r="A23" s="5" t="s">
        <v>21</v>
      </c>
      <c r="B23" s="5" t="s">
        <v>22</v>
      </c>
      <c r="C23" s="5" t="s">
        <v>23</v>
      </c>
      <c r="D23" s="5" t="s">
        <v>24</v>
      </c>
      <c r="E23" s="5" t="s">
        <v>25</v>
      </c>
      <c r="F23" s="5" t="s">
        <v>26</v>
      </c>
      <c r="G23" s="6" t="s">
        <v>27</v>
      </c>
      <c r="H23" s="6" t="s">
        <v>28</v>
      </c>
      <c r="I23" s="5" t="s">
        <v>29</v>
      </c>
    </row>
    <row r="24" spans="1:9" s="11" customFormat="1" ht="38.5" customHeight="1" thickBot="1" x14ac:dyDescent="0.45">
      <c r="A24" s="7">
        <v>1</v>
      </c>
      <c r="B24" s="82" t="s">
        <v>56</v>
      </c>
      <c r="C24" s="84" t="s">
        <v>88</v>
      </c>
      <c r="D24" s="88" t="s">
        <v>116</v>
      </c>
      <c r="E24" s="87">
        <v>500</v>
      </c>
      <c r="F24" s="8"/>
      <c r="G24" s="9"/>
      <c r="H24" s="9"/>
      <c r="I24" s="10"/>
    </row>
    <row r="25" spans="1:9" s="11" customFormat="1" ht="38.5" customHeight="1" thickBot="1" x14ac:dyDescent="0.45">
      <c r="A25" s="7">
        <v>2</v>
      </c>
      <c r="B25" s="83" t="s">
        <v>57</v>
      </c>
      <c r="C25" s="85" t="s">
        <v>89</v>
      </c>
      <c r="D25" s="83" t="s">
        <v>117</v>
      </c>
      <c r="E25" s="85">
        <v>500</v>
      </c>
      <c r="F25" s="8"/>
      <c r="G25" s="9"/>
      <c r="H25" s="9"/>
      <c r="I25" s="10"/>
    </row>
    <row r="26" spans="1:9" s="11" customFormat="1" ht="38.5" customHeight="1" thickBot="1" x14ac:dyDescent="0.45">
      <c r="A26" s="7">
        <v>3</v>
      </c>
      <c r="B26" s="83" t="s">
        <v>58</v>
      </c>
      <c r="C26" s="85" t="s">
        <v>90</v>
      </c>
      <c r="D26" s="83" t="s">
        <v>118</v>
      </c>
      <c r="E26" s="85">
        <v>700</v>
      </c>
      <c r="F26" s="8"/>
      <c r="G26" s="9"/>
      <c r="H26" s="9"/>
      <c r="I26" s="10"/>
    </row>
    <row r="27" spans="1:9" s="11" customFormat="1" ht="38.5" customHeight="1" thickBot="1" x14ac:dyDescent="0.45">
      <c r="A27" s="7">
        <v>4</v>
      </c>
      <c r="B27" s="83" t="s">
        <v>59</v>
      </c>
      <c r="C27" s="85" t="s">
        <v>91</v>
      </c>
      <c r="D27" s="83" t="s">
        <v>119</v>
      </c>
      <c r="E27" s="85">
        <v>750</v>
      </c>
      <c r="F27" s="8"/>
      <c r="G27" s="9"/>
      <c r="H27" s="9"/>
      <c r="I27" s="10"/>
    </row>
    <row r="28" spans="1:9" s="11" customFormat="1" ht="38.5" customHeight="1" thickBot="1" x14ac:dyDescent="0.45">
      <c r="A28" s="7">
        <v>5</v>
      </c>
      <c r="B28" s="83" t="s">
        <v>60</v>
      </c>
      <c r="C28" s="85" t="s">
        <v>92</v>
      </c>
      <c r="D28" s="83" t="s">
        <v>120</v>
      </c>
      <c r="E28" s="85">
        <v>1000</v>
      </c>
      <c r="F28" s="8"/>
      <c r="G28" s="9"/>
      <c r="H28" s="9"/>
      <c r="I28" s="10"/>
    </row>
    <row r="29" spans="1:9" s="11" customFormat="1" ht="38.5" customHeight="1" thickBot="1" x14ac:dyDescent="0.45">
      <c r="A29" s="7">
        <v>6</v>
      </c>
      <c r="B29" s="83" t="s">
        <v>61</v>
      </c>
      <c r="C29" s="85" t="s">
        <v>61</v>
      </c>
      <c r="D29" s="83" t="s">
        <v>119</v>
      </c>
      <c r="E29" s="85">
        <v>1000</v>
      </c>
      <c r="F29" s="8"/>
      <c r="G29" s="9"/>
      <c r="H29" s="9"/>
      <c r="I29" s="10"/>
    </row>
    <row r="30" spans="1:9" s="11" customFormat="1" ht="38.5" customHeight="1" thickBot="1" x14ac:dyDescent="0.45">
      <c r="A30" s="7">
        <v>7</v>
      </c>
      <c r="B30" s="83" t="s">
        <v>62</v>
      </c>
      <c r="C30" s="85" t="s">
        <v>93</v>
      </c>
      <c r="D30" s="83" t="s">
        <v>116</v>
      </c>
      <c r="E30" s="85">
        <v>1000</v>
      </c>
      <c r="F30" s="8"/>
      <c r="G30" s="9"/>
      <c r="H30" s="9"/>
      <c r="I30" s="10"/>
    </row>
    <row r="31" spans="1:9" s="11" customFormat="1" ht="38.5" customHeight="1" thickBot="1" x14ac:dyDescent="0.45">
      <c r="A31" s="7">
        <v>8</v>
      </c>
      <c r="B31" s="83" t="s">
        <v>63</v>
      </c>
      <c r="C31" s="85" t="s">
        <v>94</v>
      </c>
      <c r="D31" s="83" t="s">
        <v>119</v>
      </c>
      <c r="E31" s="85">
        <v>1000</v>
      </c>
      <c r="F31" s="8"/>
      <c r="G31" s="9"/>
      <c r="H31" s="9"/>
      <c r="I31" s="10"/>
    </row>
    <row r="32" spans="1:9" s="11" customFormat="1" ht="38.5" customHeight="1" thickBot="1" x14ac:dyDescent="0.45">
      <c r="A32" s="7">
        <v>9</v>
      </c>
      <c r="B32" s="83" t="s">
        <v>64</v>
      </c>
      <c r="C32" s="85" t="s">
        <v>95</v>
      </c>
      <c r="D32" s="83" t="s">
        <v>119</v>
      </c>
      <c r="E32" s="85">
        <v>1000</v>
      </c>
      <c r="F32" s="8"/>
      <c r="G32" s="9"/>
      <c r="H32" s="9"/>
      <c r="I32" s="10"/>
    </row>
    <row r="33" spans="1:9" s="11" customFormat="1" ht="38.5" customHeight="1" thickBot="1" x14ac:dyDescent="0.45">
      <c r="A33" s="7">
        <v>10</v>
      </c>
      <c r="B33" s="83" t="s">
        <v>65</v>
      </c>
      <c r="C33" s="85" t="s">
        <v>96</v>
      </c>
      <c r="D33" s="83" t="s">
        <v>121</v>
      </c>
      <c r="E33" s="85">
        <v>1000</v>
      </c>
      <c r="F33" s="8"/>
      <c r="G33" s="9"/>
      <c r="H33" s="9"/>
      <c r="I33" s="10"/>
    </row>
    <row r="34" spans="1:9" s="11" customFormat="1" ht="38.5" customHeight="1" thickBot="1" x14ac:dyDescent="0.45">
      <c r="A34" s="7">
        <v>11</v>
      </c>
      <c r="B34" s="83" t="s">
        <v>66</v>
      </c>
      <c r="C34" s="85" t="s">
        <v>97</v>
      </c>
      <c r="D34" s="83" t="s">
        <v>118</v>
      </c>
      <c r="E34" s="85">
        <v>1000</v>
      </c>
      <c r="F34" s="8"/>
      <c r="G34" s="9"/>
      <c r="H34" s="9"/>
      <c r="I34" s="10"/>
    </row>
    <row r="35" spans="1:9" s="11" customFormat="1" ht="38.5" customHeight="1" thickBot="1" x14ac:dyDescent="0.45">
      <c r="A35" s="7">
        <v>12</v>
      </c>
      <c r="B35" s="83" t="s">
        <v>53</v>
      </c>
      <c r="C35" s="85" t="s">
        <v>98</v>
      </c>
      <c r="D35" s="83" t="s">
        <v>119</v>
      </c>
      <c r="E35" s="85">
        <v>1000</v>
      </c>
      <c r="F35" s="8"/>
      <c r="G35" s="9"/>
      <c r="H35" s="9"/>
      <c r="I35" s="10"/>
    </row>
    <row r="36" spans="1:9" s="11" customFormat="1" ht="38.5" customHeight="1" thickBot="1" x14ac:dyDescent="0.45">
      <c r="A36" s="7">
        <v>13</v>
      </c>
      <c r="B36" s="83" t="s">
        <v>67</v>
      </c>
      <c r="C36" s="85" t="s">
        <v>99</v>
      </c>
      <c r="D36" s="83" t="s">
        <v>122</v>
      </c>
      <c r="E36" s="85">
        <v>1000</v>
      </c>
      <c r="F36" s="8"/>
      <c r="G36" s="9"/>
      <c r="H36" s="9"/>
      <c r="I36" s="10"/>
    </row>
    <row r="37" spans="1:9" s="11" customFormat="1" ht="38.5" customHeight="1" thickBot="1" x14ac:dyDescent="0.45">
      <c r="A37" s="7">
        <v>14</v>
      </c>
      <c r="B37" s="83" t="s">
        <v>68</v>
      </c>
      <c r="C37" s="85" t="s">
        <v>100</v>
      </c>
      <c r="D37" s="83" t="s">
        <v>119</v>
      </c>
      <c r="E37" s="85">
        <v>1000</v>
      </c>
      <c r="F37" s="8"/>
      <c r="G37" s="9"/>
      <c r="H37" s="9"/>
      <c r="I37" s="10"/>
    </row>
    <row r="38" spans="1:9" s="11" customFormat="1" ht="38.5" customHeight="1" thickBot="1" x14ac:dyDescent="0.45">
      <c r="A38" s="7">
        <v>15</v>
      </c>
      <c r="B38" s="83" t="s">
        <v>69</v>
      </c>
      <c r="C38" s="85" t="s">
        <v>95</v>
      </c>
      <c r="D38" s="83" t="s">
        <v>119</v>
      </c>
      <c r="E38" s="85">
        <v>1500</v>
      </c>
      <c r="F38" s="8"/>
      <c r="G38" s="9"/>
      <c r="H38" s="9"/>
      <c r="I38" s="10"/>
    </row>
    <row r="39" spans="1:9" s="11" customFormat="1" ht="38.5" customHeight="1" thickBot="1" x14ac:dyDescent="0.45">
      <c r="A39" s="7">
        <v>16</v>
      </c>
      <c r="B39" s="83" t="s">
        <v>70</v>
      </c>
      <c r="C39" s="85" t="s">
        <v>101</v>
      </c>
      <c r="D39" s="83" t="s">
        <v>119</v>
      </c>
      <c r="E39" s="85">
        <v>1000</v>
      </c>
      <c r="F39" s="8"/>
      <c r="G39" s="9"/>
      <c r="H39" s="9"/>
      <c r="I39" s="10"/>
    </row>
    <row r="40" spans="1:9" s="11" customFormat="1" ht="38.5" customHeight="1" thickBot="1" x14ac:dyDescent="0.45">
      <c r="A40" s="7">
        <v>17</v>
      </c>
      <c r="B40" s="83" t="s">
        <v>71</v>
      </c>
      <c r="C40" s="85" t="s">
        <v>102</v>
      </c>
      <c r="D40" s="83" t="s">
        <v>119</v>
      </c>
      <c r="E40" s="85">
        <v>1000</v>
      </c>
      <c r="F40" s="8"/>
      <c r="G40" s="9"/>
      <c r="H40" s="9"/>
      <c r="I40" s="10"/>
    </row>
    <row r="41" spans="1:9" s="11" customFormat="1" ht="38.5" customHeight="1" thickBot="1" x14ac:dyDescent="0.45">
      <c r="A41" s="7">
        <v>18</v>
      </c>
      <c r="B41" s="83" t="s">
        <v>72</v>
      </c>
      <c r="C41" s="85" t="s">
        <v>103</v>
      </c>
      <c r="D41" s="83" t="s">
        <v>123</v>
      </c>
      <c r="E41" s="85">
        <v>1000</v>
      </c>
      <c r="F41" s="8"/>
      <c r="G41" s="9"/>
      <c r="H41" s="9"/>
      <c r="I41" s="10"/>
    </row>
    <row r="42" spans="1:9" s="11" customFormat="1" ht="38.5" customHeight="1" thickBot="1" x14ac:dyDescent="0.45">
      <c r="A42" s="7">
        <v>19</v>
      </c>
      <c r="B42" s="83" t="s">
        <v>73</v>
      </c>
      <c r="C42" s="85" t="s">
        <v>104</v>
      </c>
      <c r="D42" s="83" t="s">
        <v>120</v>
      </c>
      <c r="E42" s="85">
        <v>800</v>
      </c>
      <c r="F42" s="8"/>
      <c r="G42" s="9"/>
      <c r="H42" s="9"/>
      <c r="I42" s="10"/>
    </row>
    <row r="43" spans="1:9" s="11" customFormat="1" ht="38.5" customHeight="1" thickBot="1" x14ac:dyDescent="0.45">
      <c r="A43" s="7">
        <v>20</v>
      </c>
      <c r="B43" s="83" t="s">
        <v>74</v>
      </c>
      <c r="C43" s="85" t="s">
        <v>105</v>
      </c>
      <c r="D43" s="83" t="s">
        <v>119</v>
      </c>
      <c r="E43" s="85">
        <v>1500</v>
      </c>
      <c r="F43" s="8"/>
      <c r="G43" s="9"/>
      <c r="H43" s="9"/>
      <c r="I43" s="10"/>
    </row>
    <row r="44" spans="1:9" s="11" customFormat="1" ht="38.5" customHeight="1" thickBot="1" x14ac:dyDescent="0.45">
      <c r="A44" s="7">
        <v>21</v>
      </c>
      <c r="B44" s="83" t="s">
        <v>75</v>
      </c>
      <c r="C44" s="85" t="s">
        <v>106</v>
      </c>
      <c r="D44" s="83" t="s">
        <v>119</v>
      </c>
      <c r="E44" s="85">
        <v>1000</v>
      </c>
      <c r="F44" s="8"/>
      <c r="G44" s="9"/>
      <c r="H44" s="9"/>
      <c r="I44" s="10"/>
    </row>
    <row r="45" spans="1:9" s="11" customFormat="1" ht="38.5" customHeight="1" thickBot="1" x14ac:dyDescent="0.45">
      <c r="A45" s="7">
        <v>22</v>
      </c>
      <c r="B45" s="83" t="s">
        <v>76</v>
      </c>
      <c r="C45" s="86">
        <v>3.0000000000000001E-3</v>
      </c>
      <c r="D45" s="83" t="s">
        <v>124</v>
      </c>
      <c r="E45" s="85">
        <v>500</v>
      </c>
      <c r="F45" s="8"/>
      <c r="G45" s="9"/>
      <c r="H45" s="9"/>
      <c r="I45" s="10"/>
    </row>
    <row r="46" spans="1:9" s="11" customFormat="1" ht="38.5" customHeight="1" thickBot="1" x14ac:dyDescent="0.45">
      <c r="A46" s="7">
        <v>23</v>
      </c>
      <c r="B46" s="83" t="s">
        <v>77</v>
      </c>
      <c r="C46" s="85" t="s">
        <v>107</v>
      </c>
      <c r="D46" s="83" t="s">
        <v>125</v>
      </c>
      <c r="E46" s="85">
        <v>1500</v>
      </c>
      <c r="F46" s="8"/>
      <c r="G46" s="9"/>
      <c r="H46" s="9"/>
      <c r="I46" s="10"/>
    </row>
    <row r="47" spans="1:9" s="11" customFormat="1" ht="38.5" customHeight="1" thickBot="1" x14ac:dyDescent="0.45">
      <c r="A47" s="7">
        <v>24</v>
      </c>
      <c r="B47" s="83" t="s">
        <v>78</v>
      </c>
      <c r="C47" s="85" t="s">
        <v>108</v>
      </c>
      <c r="D47" s="83" t="s">
        <v>116</v>
      </c>
      <c r="E47" s="85">
        <v>1000</v>
      </c>
      <c r="F47" s="8"/>
      <c r="G47" s="9"/>
      <c r="H47" s="9"/>
      <c r="I47" s="10"/>
    </row>
    <row r="48" spans="1:9" s="11" customFormat="1" ht="38.5" customHeight="1" thickBot="1" x14ac:dyDescent="0.45">
      <c r="A48" s="7">
        <v>25</v>
      </c>
      <c r="B48" s="83" t="s">
        <v>79</v>
      </c>
      <c r="C48" s="85" t="s">
        <v>101</v>
      </c>
      <c r="D48" s="83" t="s">
        <v>119</v>
      </c>
      <c r="E48" s="85">
        <v>1000</v>
      </c>
      <c r="F48" s="8"/>
      <c r="G48" s="9"/>
      <c r="H48" s="9"/>
      <c r="I48" s="10"/>
    </row>
    <row r="49" spans="1:9" s="11" customFormat="1" ht="33" customHeight="1" thickBot="1" x14ac:dyDescent="0.45">
      <c r="A49" s="7">
        <v>26</v>
      </c>
      <c r="B49" s="83" t="s">
        <v>80</v>
      </c>
      <c r="C49" s="85" t="s">
        <v>109</v>
      </c>
      <c r="D49" s="83" t="s">
        <v>119</v>
      </c>
      <c r="E49" s="85">
        <v>500</v>
      </c>
      <c r="F49" s="8"/>
      <c r="G49" s="9"/>
      <c r="H49" s="9"/>
      <c r="I49" s="10"/>
    </row>
    <row r="50" spans="1:9" s="11" customFormat="1" ht="33" customHeight="1" thickBot="1" x14ac:dyDescent="0.45">
      <c r="A50" s="7">
        <v>27</v>
      </c>
      <c r="B50" s="83" t="s">
        <v>81</v>
      </c>
      <c r="C50" s="85" t="s">
        <v>101</v>
      </c>
      <c r="D50" s="83" t="s">
        <v>116</v>
      </c>
      <c r="E50" s="85">
        <v>800</v>
      </c>
      <c r="F50" s="8"/>
      <c r="G50" s="9"/>
      <c r="H50" s="9"/>
      <c r="I50" s="10"/>
    </row>
    <row r="51" spans="1:9" s="11" customFormat="1" ht="33" customHeight="1" thickBot="1" x14ac:dyDescent="0.45">
      <c r="A51" s="7">
        <v>28</v>
      </c>
      <c r="B51" s="83" t="s">
        <v>82</v>
      </c>
      <c r="C51" s="85" t="s">
        <v>110</v>
      </c>
      <c r="D51" s="83" t="s">
        <v>122</v>
      </c>
      <c r="E51" s="85">
        <v>500</v>
      </c>
      <c r="F51" s="8"/>
      <c r="G51" s="9"/>
      <c r="H51" s="9"/>
      <c r="I51" s="10"/>
    </row>
    <row r="52" spans="1:9" s="11" customFormat="1" ht="33" customHeight="1" thickBot="1" x14ac:dyDescent="0.45">
      <c r="A52" s="7">
        <v>29</v>
      </c>
      <c r="B52" s="83" t="s">
        <v>83</v>
      </c>
      <c r="C52" s="85" t="s">
        <v>111</v>
      </c>
      <c r="D52" s="83" t="s">
        <v>126</v>
      </c>
      <c r="E52" s="85">
        <v>250</v>
      </c>
      <c r="F52" s="8"/>
      <c r="G52" s="9"/>
      <c r="H52" s="9"/>
      <c r="I52" s="10"/>
    </row>
    <row r="53" spans="1:9" s="11" customFormat="1" ht="33" customHeight="1" thickBot="1" x14ac:dyDescent="0.45">
      <c r="A53" s="7">
        <v>30</v>
      </c>
      <c r="B53" s="83" t="s">
        <v>84</v>
      </c>
      <c r="C53" s="85" t="s">
        <v>112</v>
      </c>
      <c r="D53" s="83" t="s">
        <v>119</v>
      </c>
      <c r="E53" s="85">
        <v>750</v>
      </c>
      <c r="F53" s="8"/>
      <c r="G53" s="9"/>
      <c r="H53" s="9"/>
      <c r="I53" s="10"/>
    </row>
    <row r="54" spans="1:9" s="11" customFormat="1" ht="33" customHeight="1" thickBot="1" x14ac:dyDescent="0.45">
      <c r="A54" s="7">
        <v>31</v>
      </c>
      <c r="B54" s="83" t="s">
        <v>85</v>
      </c>
      <c r="C54" s="85" t="s">
        <v>113</v>
      </c>
      <c r="D54" s="83" t="s">
        <v>119</v>
      </c>
      <c r="E54" s="85">
        <v>1000</v>
      </c>
      <c r="F54" s="8"/>
      <c r="G54" s="9"/>
      <c r="H54" s="9"/>
      <c r="I54" s="10"/>
    </row>
    <row r="55" spans="1:9" s="11" customFormat="1" ht="33" customHeight="1" thickBot="1" x14ac:dyDescent="0.45">
      <c r="A55" s="7">
        <v>32</v>
      </c>
      <c r="B55" s="83" t="s">
        <v>86</v>
      </c>
      <c r="C55" s="85" t="s">
        <v>114</v>
      </c>
      <c r="D55" s="83" t="s">
        <v>119</v>
      </c>
      <c r="E55" s="85">
        <v>1200</v>
      </c>
      <c r="F55" s="8"/>
      <c r="G55" s="9"/>
      <c r="H55" s="9"/>
      <c r="I55" s="10"/>
    </row>
    <row r="56" spans="1:9" s="11" customFormat="1" ht="33" customHeight="1" thickBot="1" x14ac:dyDescent="0.45">
      <c r="A56" s="7">
        <v>33</v>
      </c>
      <c r="B56" s="83" t="s">
        <v>87</v>
      </c>
      <c r="C56" s="85" t="s">
        <v>115</v>
      </c>
      <c r="D56" s="83" t="s">
        <v>54</v>
      </c>
      <c r="E56" s="85">
        <v>500</v>
      </c>
      <c r="F56" s="8"/>
      <c r="G56" s="9"/>
      <c r="H56" s="9"/>
      <c r="I56" s="10"/>
    </row>
    <row r="57" spans="1:9" s="11" customFormat="1" ht="33" hidden="1" customHeight="1" x14ac:dyDescent="0.4">
      <c r="A57" s="12">
        <v>11</v>
      </c>
      <c r="B57" s="13" t="str">
        <f>IF([1]PR!D19=0," ",[1]PR!D19)</f>
        <v xml:space="preserve"> </v>
      </c>
      <c r="C57" s="13"/>
      <c r="D57" s="14" t="str">
        <f>IF([1]PR!G19=0," ",[1]PR!G19)</f>
        <v xml:space="preserve"> </v>
      </c>
      <c r="E57" s="15" t="str">
        <f>IF([1]PR!F19=0," ",[1]PR!F19)</f>
        <v xml:space="preserve"> </v>
      </c>
      <c r="F57" s="16"/>
      <c r="G57" s="17"/>
      <c r="H57" s="18"/>
      <c r="I57" s="19"/>
    </row>
    <row r="58" spans="1:9" s="11" customFormat="1" ht="33" hidden="1" customHeight="1" x14ac:dyDescent="0.4">
      <c r="A58" s="12">
        <v>12</v>
      </c>
      <c r="B58" s="20" t="str">
        <f>IF([1]PR!D20=0," ",[1]PR!D20)</f>
        <v xml:space="preserve"> </v>
      </c>
      <c r="C58" s="13"/>
      <c r="D58" s="14" t="str">
        <f>IF([1]PR!G20=0," ",[1]PR!G20)</f>
        <v xml:space="preserve"> </v>
      </c>
      <c r="E58" s="15" t="str">
        <f>IF([1]PR!F20=0," ",[1]PR!F20)</f>
        <v xml:space="preserve"> </v>
      </c>
      <c r="F58" s="16"/>
      <c r="G58" s="17"/>
      <c r="H58" s="21"/>
      <c r="I58" s="19"/>
    </row>
    <row r="59" spans="1:9" s="11" customFormat="1" ht="33" hidden="1" customHeight="1" x14ac:dyDescent="0.4">
      <c r="A59" s="12">
        <v>13</v>
      </c>
      <c r="B59" s="20" t="str">
        <f>IF([1]PR!D21=0," ",[1]PR!D21)</f>
        <v xml:space="preserve"> </v>
      </c>
      <c r="C59" s="13"/>
      <c r="D59" s="14" t="str">
        <f>IF([1]PR!G21=0," ",[1]PR!G21)</f>
        <v xml:space="preserve"> </v>
      </c>
      <c r="E59" s="15" t="str">
        <f>IF([1]PR!F21=0," ",[1]PR!F21)</f>
        <v xml:space="preserve"> </v>
      </c>
      <c r="F59" s="16"/>
      <c r="G59" s="17"/>
      <c r="H59" s="21"/>
      <c r="I59" s="19"/>
    </row>
    <row r="60" spans="1:9" s="11" customFormat="1" ht="33" hidden="1" customHeight="1" x14ac:dyDescent="0.4">
      <c r="A60" s="12">
        <v>14</v>
      </c>
      <c r="B60" s="20" t="str">
        <f>IF([1]PR!D22=0," ",[1]PR!D22)</f>
        <v xml:space="preserve"> </v>
      </c>
      <c r="C60" s="13"/>
      <c r="D60" s="14" t="str">
        <f>IF([1]PR!G22=0," ",[1]PR!G22)</f>
        <v xml:space="preserve"> </v>
      </c>
      <c r="E60" s="15" t="str">
        <f>IF([1]PR!F22=0," ",[1]PR!F22)</f>
        <v xml:space="preserve"> </v>
      </c>
      <c r="F60" s="16"/>
      <c r="G60" s="17"/>
      <c r="H60" s="21"/>
      <c r="I60" s="19"/>
    </row>
    <row r="61" spans="1:9" s="11" customFormat="1" ht="33" hidden="1" customHeight="1" x14ac:dyDescent="0.4">
      <c r="A61" s="12">
        <v>15</v>
      </c>
      <c r="B61" s="20" t="str">
        <f>IF([1]PR!D23=0," ",[1]PR!D23)</f>
        <v xml:space="preserve"> </v>
      </c>
      <c r="C61" s="13"/>
      <c r="D61" s="14" t="str">
        <f>IF([1]PR!G23=0," ",[1]PR!G23)</f>
        <v xml:space="preserve"> </v>
      </c>
      <c r="E61" s="15" t="str">
        <f>IF([1]PR!F23=0," ",[1]PR!F23)</f>
        <v xml:space="preserve"> </v>
      </c>
      <c r="F61" s="16"/>
      <c r="G61" s="17"/>
      <c r="H61" s="21"/>
      <c r="I61" s="19"/>
    </row>
    <row r="62" spans="1:9" s="11" customFormat="1" ht="33" hidden="1" customHeight="1" x14ac:dyDescent="0.4">
      <c r="A62" s="12">
        <v>16</v>
      </c>
      <c r="B62" s="20" t="str">
        <f>IF([1]PR!D24=0," ",[1]PR!D24)</f>
        <v xml:space="preserve"> </v>
      </c>
      <c r="C62" s="13"/>
      <c r="D62" s="14" t="str">
        <f>IF([1]PR!G24=0," ",[1]PR!G24)</f>
        <v xml:space="preserve"> </v>
      </c>
      <c r="E62" s="15" t="str">
        <f>IF([1]PR!F24=0," ",[1]PR!F24)</f>
        <v xml:space="preserve"> </v>
      </c>
      <c r="F62" s="16"/>
      <c r="G62" s="17"/>
      <c r="H62" s="21"/>
      <c r="I62" s="19"/>
    </row>
    <row r="63" spans="1:9" s="11" customFormat="1" ht="33" hidden="1" customHeight="1" x14ac:dyDescent="0.4">
      <c r="A63" s="12">
        <v>17</v>
      </c>
      <c r="B63" s="20" t="str">
        <f>IF([1]PR!D25=0," ",[1]PR!D25)</f>
        <v xml:space="preserve"> </v>
      </c>
      <c r="C63" s="13"/>
      <c r="D63" s="14" t="str">
        <f>IF([1]PR!G25=0," ",[1]PR!G25)</f>
        <v xml:space="preserve"> </v>
      </c>
      <c r="E63" s="15" t="str">
        <f>IF([1]PR!F25=0," ",[1]PR!F25)</f>
        <v xml:space="preserve"> </v>
      </c>
      <c r="F63" s="16"/>
      <c r="G63" s="17"/>
      <c r="H63" s="21"/>
      <c r="I63" s="19"/>
    </row>
    <row r="64" spans="1:9" s="11" customFormat="1" ht="33" hidden="1" customHeight="1" x14ac:dyDescent="0.4">
      <c r="A64" s="12">
        <v>18</v>
      </c>
      <c r="B64" s="20" t="str">
        <f>IF([1]PR!D26=0," ",[1]PR!D26)</f>
        <v xml:space="preserve"> </v>
      </c>
      <c r="C64" s="13"/>
      <c r="D64" s="14" t="str">
        <f>IF([1]PR!G26=0," ",[1]PR!G26)</f>
        <v xml:space="preserve"> </v>
      </c>
      <c r="E64" s="15" t="str">
        <f>IF([1]PR!F26=0," ",[1]PR!F26)</f>
        <v xml:space="preserve"> </v>
      </c>
      <c r="F64" s="16"/>
      <c r="G64" s="17"/>
      <c r="H64" s="21"/>
      <c r="I64" s="19"/>
    </row>
    <row r="65" spans="1:9" s="11" customFormat="1" ht="33" hidden="1" customHeight="1" x14ac:dyDescent="0.4">
      <c r="A65" s="12">
        <v>19</v>
      </c>
      <c r="B65" s="20" t="str">
        <f>IF([1]PR!D27=0," ",[1]PR!D27)</f>
        <v xml:space="preserve"> </v>
      </c>
      <c r="C65" s="13"/>
      <c r="D65" s="14" t="str">
        <f>IF([1]PR!G27=0," ",[1]PR!G27)</f>
        <v xml:space="preserve"> </v>
      </c>
      <c r="E65" s="15" t="str">
        <f>IF([1]PR!F27=0," ",[1]PR!F27)</f>
        <v xml:space="preserve"> </v>
      </c>
      <c r="F65" s="16"/>
      <c r="G65" s="17"/>
      <c r="H65" s="21"/>
      <c r="I65" s="19"/>
    </row>
    <row r="66" spans="1:9" s="11" customFormat="1" ht="33" hidden="1" customHeight="1" x14ac:dyDescent="0.4">
      <c r="A66" s="12">
        <v>20</v>
      </c>
      <c r="B66" s="22" t="str">
        <f>IF([1]PR!D28=0," ",[1]PR!D28)</f>
        <v xml:space="preserve"> </v>
      </c>
      <c r="C66" s="23"/>
      <c r="D66" s="14" t="str">
        <f>IF([1]PR!G28=0," ",[1]PR!G28)</f>
        <v xml:space="preserve"> </v>
      </c>
      <c r="E66" s="15" t="str">
        <f>IF([1]PR!F28=0," ",[1]PR!F28)</f>
        <v xml:space="preserve"> </v>
      </c>
      <c r="F66" s="16"/>
      <c r="G66" s="17"/>
      <c r="H66" s="24"/>
      <c r="I66" s="19"/>
    </row>
    <row r="67" spans="1:9" s="11" customFormat="1" ht="33" customHeight="1" x14ac:dyDescent="0.4">
      <c r="A67" s="50"/>
      <c r="B67" s="51"/>
      <c r="C67" s="51"/>
      <c r="D67" s="51"/>
      <c r="E67" s="51"/>
      <c r="F67" s="52" t="s">
        <v>30</v>
      </c>
      <c r="G67" s="51"/>
      <c r="H67" s="9"/>
      <c r="I67" s="25"/>
    </row>
    <row r="68" spans="1:9" s="11" customFormat="1" ht="33" customHeight="1" x14ac:dyDescent="0.4">
      <c r="A68" s="26"/>
      <c r="B68" s="27"/>
      <c r="C68" s="27"/>
      <c r="D68" s="27"/>
      <c r="E68" s="28"/>
      <c r="F68" s="44" t="s">
        <v>31</v>
      </c>
      <c r="G68" s="36"/>
      <c r="H68" s="9"/>
      <c r="I68" s="29"/>
    </row>
    <row r="69" spans="1:9" s="11" customFormat="1" ht="33" customHeight="1" x14ac:dyDescent="0.4">
      <c r="A69" s="30"/>
      <c r="B69" s="27"/>
      <c r="C69" s="27"/>
      <c r="D69" s="27"/>
      <c r="E69" s="28"/>
      <c r="F69" s="44" t="s">
        <v>32</v>
      </c>
      <c r="G69" s="45"/>
      <c r="H69" s="9"/>
      <c r="I69" s="29"/>
    </row>
    <row r="70" spans="1:9" s="11" customFormat="1" ht="33" customHeight="1" x14ac:dyDescent="0.4">
      <c r="A70" s="30"/>
      <c r="B70" s="27"/>
      <c r="C70" s="27"/>
      <c r="D70" s="27"/>
      <c r="E70" s="28"/>
      <c r="F70" s="44" t="s">
        <v>33</v>
      </c>
      <c r="G70" s="36"/>
      <c r="H70" s="9"/>
      <c r="I70" s="29"/>
    </row>
    <row r="71" spans="1:9" s="11" customFormat="1" ht="33" customHeight="1" x14ac:dyDescent="0.4">
      <c r="A71" s="38" t="s">
        <v>34</v>
      </c>
      <c r="B71" s="39"/>
      <c r="C71" s="2"/>
      <c r="D71" s="27"/>
      <c r="E71" s="28"/>
      <c r="F71" s="44" t="s">
        <v>35</v>
      </c>
      <c r="G71" s="36"/>
      <c r="H71" s="31"/>
      <c r="I71" s="29"/>
    </row>
    <row r="72" spans="1:9" s="11" customFormat="1" ht="33" customHeight="1" x14ac:dyDescent="0.4">
      <c r="A72" s="38" t="s">
        <v>36</v>
      </c>
      <c r="B72" s="39"/>
      <c r="C72" s="43"/>
      <c r="D72" s="43"/>
      <c r="E72" s="43"/>
      <c r="F72" s="43"/>
      <c r="G72" s="27"/>
      <c r="H72" s="27"/>
      <c r="I72" s="32"/>
    </row>
    <row r="73" spans="1:9" s="11" customFormat="1" ht="33" customHeight="1" x14ac:dyDescent="0.4">
      <c r="A73" s="38" t="s">
        <v>37</v>
      </c>
      <c r="B73" s="39"/>
      <c r="C73" s="43"/>
      <c r="D73" s="43"/>
      <c r="E73" s="43"/>
      <c r="F73" s="43"/>
      <c r="G73" s="27"/>
      <c r="H73" s="27"/>
      <c r="I73" s="32"/>
    </row>
    <row r="74" spans="1:9" s="11" customFormat="1" ht="33" customHeight="1" x14ac:dyDescent="0.4">
      <c r="A74" s="38" t="s">
        <v>38</v>
      </c>
      <c r="B74" s="39"/>
      <c r="C74" s="43"/>
      <c r="D74" s="43"/>
      <c r="E74" s="43"/>
      <c r="F74" s="43"/>
      <c r="G74" s="27"/>
      <c r="H74" s="27"/>
      <c r="I74" s="32"/>
    </row>
    <row r="75" spans="1:9" s="11" customFormat="1" ht="33" customHeight="1" x14ac:dyDescent="0.4">
      <c r="A75" s="38" t="s">
        <v>39</v>
      </c>
      <c r="B75" s="39"/>
      <c r="C75" s="43"/>
      <c r="D75" s="43"/>
      <c r="E75" s="43"/>
      <c r="F75" s="43"/>
      <c r="G75" s="27"/>
      <c r="H75" s="27"/>
      <c r="I75" s="32"/>
    </row>
    <row r="76" spans="1:9" s="11" customFormat="1" ht="33" customHeight="1" x14ac:dyDescent="0.4">
      <c r="A76" s="35"/>
      <c r="B76" s="36"/>
      <c r="C76" s="36"/>
      <c r="D76" s="36"/>
      <c r="E76" s="36"/>
      <c r="F76" s="36"/>
      <c r="G76" s="36"/>
      <c r="H76" s="36"/>
      <c r="I76" s="37"/>
    </row>
    <row r="77" spans="1:9" s="11" customFormat="1" ht="33" customHeight="1" x14ac:dyDescent="0.4">
      <c r="A77" s="38" t="s">
        <v>40</v>
      </c>
      <c r="B77" s="39"/>
      <c r="C77" s="39"/>
      <c r="D77" s="39"/>
      <c r="E77" s="38" t="s">
        <v>41</v>
      </c>
      <c r="F77" s="39"/>
      <c r="G77" s="39"/>
      <c r="H77" s="39"/>
      <c r="I77" s="39"/>
    </row>
    <row r="78" spans="1:9" s="11" customFormat="1" ht="33" customHeight="1" x14ac:dyDescent="0.4">
      <c r="A78" s="33" t="s">
        <v>8</v>
      </c>
      <c r="B78" s="40"/>
      <c r="C78" s="40"/>
      <c r="D78" s="39"/>
      <c r="E78" s="41"/>
      <c r="F78" s="39"/>
      <c r="G78" s="39"/>
      <c r="H78" s="39"/>
      <c r="I78" s="39"/>
    </row>
    <row r="79" spans="1:9" s="11" customFormat="1" ht="33" customHeight="1" x14ac:dyDescent="0.4">
      <c r="A79" s="33" t="s">
        <v>42</v>
      </c>
      <c r="B79" s="40"/>
      <c r="C79" s="40"/>
      <c r="D79" s="39"/>
      <c r="E79" s="39"/>
      <c r="F79" s="42"/>
      <c r="G79" s="42"/>
      <c r="H79" s="42"/>
      <c r="I79" s="39"/>
    </row>
    <row r="80" spans="1:9" s="11" customFormat="1" ht="33" customHeight="1" x14ac:dyDescent="0.4">
      <c r="A80" s="33" t="s">
        <v>43</v>
      </c>
      <c r="B80" s="40"/>
      <c r="C80" s="40"/>
      <c r="D80" s="39"/>
      <c r="E80" s="39"/>
      <c r="F80" s="42"/>
      <c r="G80" s="42"/>
      <c r="H80" s="42"/>
      <c r="I80" s="39"/>
    </row>
    <row r="81" spans="1:9" s="11" customFormat="1" ht="33" customHeight="1" x14ac:dyDescent="0.4">
      <c r="A81" s="33" t="s">
        <v>44</v>
      </c>
      <c r="B81" s="40"/>
      <c r="C81" s="40"/>
      <c r="D81" s="39"/>
      <c r="E81" s="39"/>
      <c r="F81" s="39"/>
      <c r="G81" s="39"/>
      <c r="H81" s="39"/>
      <c r="I81" s="39"/>
    </row>
    <row r="82" spans="1:9" x14ac:dyDescent="0.3">
      <c r="A82" s="34"/>
      <c r="B82" s="34"/>
      <c r="C82" s="34"/>
      <c r="D82" s="34"/>
      <c r="E82" s="34"/>
      <c r="F82" s="34"/>
      <c r="G82" s="34"/>
      <c r="H82" s="34"/>
      <c r="I82" s="34"/>
    </row>
    <row r="83" spans="1:9" x14ac:dyDescent="0.3">
      <c r="A83" s="34"/>
      <c r="B83" s="34"/>
      <c r="C83" s="34"/>
      <c r="D83" s="34"/>
      <c r="E83" s="34"/>
      <c r="F83" s="34"/>
      <c r="G83" s="34"/>
      <c r="H83" s="34"/>
      <c r="I83" s="34"/>
    </row>
    <row r="84" spans="1:9" ht="26.5" customHeight="1" x14ac:dyDescent="0.3">
      <c r="A84" s="34"/>
      <c r="B84" s="34"/>
      <c r="C84" s="34"/>
      <c r="D84" s="34"/>
      <c r="E84" s="34"/>
      <c r="F84" s="34"/>
      <c r="G84" s="34"/>
      <c r="H84" s="34"/>
      <c r="I84" s="34"/>
    </row>
  </sheetData>
  <sheetProtection formatCells="0" formatColumns="0" formatRows="0" insertColumns="0" insertRows="0" insertHyperlinks="0" deleteColumns="0" deleteRows="0" sort="0" autoFilter="0" pivotTables="0"/>
  <mergeCells count="62">
    <mergeCell ref="A1:D1"/>
    <mergeCell ref="E1:I1"/>
    <mergeCell ref="A2:I3"/>
    <mergeCell ref="A4:I4"/>
    <mergeCell ref="A5:I5"/>
    <mergeCell ref="G7:I7"/>
    <mergeCell ref="A8:I8"/>
    <mergeCell ref="A9:D9"/>
    <mergeCell ref="E9:I9"/>
    <mergeCell ref="B10:D10"/>
    <mergeCell ref="F10:I10"/>
    <mergeCell ref="A6:A7"/>
    <mergeCell ref="B6:D7"/>
    <mergeCell ref="E6:F6"/>
    <mergeCell ref="G6:I6"/>
    <mergeCell ref="E7:F7"/>
    <mergeCell ref="A17:B17"/>
    <mergeCell ref="C17:I17"/>
    <mergeCell ref="B11:D11"/>
    <mergeCell ref="F11:I11"/>
    <mergeCell ref="B12:D12"/>
    <mergeCell ref="F12:I12"/>
    <mergeCell ref="B13:D13"/>
    <mergeCell ref="F13:I13"/>
    <mergeCell ref="B14:D14"/>
    <mergeCell ref="F14:I14"/>
    <mergeCell ref="B15:D15"/>
    <mergeCell ref="F15:I15"/>
    <mergeCell ref="A16:I16"/>
    <mergeCell ref="F68:G68"/>
    <mergeCell ref="A18:B18"/>
    <mergeCell ref="C18:I18"/>
    <mergeCell ref="A19:B19"/>
    <mergeCell ref="C19:I19"/>
    <mergeCell ref="A20:B20"/>
    <mergeCell ref="C20:I20"/>
    <mergeCell ref="A21:I21"/>
    <mergeCell ref="A22:E22"/>
    <mergeCell ref="F22:I22"/>
    <mergeCell ref="A67:E67"/>
    <mergeCell ref="F67:G67"/>
    <mergeCell ref="F69:G69"/>
    <mergeCell ref="F70:G70"/>
    <mergeCell ref="A71:B71"/>
    <mergeCell ref="F71:G71"/>
    <mergeCell ref="A72:B72"/>
    <mergeCell ref="C72:F72"/>
    <mergeCell ref="A73:B73"/>
    <mergeCell ref="C73:F73"/>
    <mergeCell ref="A74:B74"/>
    <mergeCell ref="C74:F74"/>
    <mergeCell ref="A75:B75"/>
    <mergeCell ref="C75:F75"/>
    <mergeCell ref="A82:I84"/>
    <mergeCell ref="A76:I76"/>
    <mergeCell ref="A77:D77"/>
    <mergeCell ref="E77:I77"/>
    <mergeCell ref="B78:D78"/>
    <mergeCell ref="E78:I81"/>
    <mergeCell ref="B79:D79"/>
    <mergeCell ref="B80:D80"/>
    <mergeCell ref="B81:D81"/>
  </mergeCells>
  <hyperlinks>
    <hyperlink ref="F12" r:id="rId1" xr:uid="{7CB1494E-774C-49DF-B847-6E5F9149E982}"/>
  </hyperlinks>
  <pageMargins left="0.45" right="0.2" top="0.5" bottom="0.5" header="0.3" footer="0.3"/>
  <pageSetup paperSize="9" scale="3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Abdalla Ahmed</dc:creator>
  <cp:lastModifiedBy>Abdalla Ahmed</cp:lastModifiedBy>
  <dcterms:created xsi:type="dcterms:W3CDTF">2025-07-23T06:27:29Z</dcterms:created>
  <dcterms:modified xsi:type="dcterms:W3CDTF">2025-07-23T06:56:37Z</dcterms:modified>
</cp:coreProperties>
</file>